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7680" windowHeight="9120" tabRatio="697"/>
  </bookViews>
  <sheets>
    <sheet name=" " sheetId="1" r:id="rId1"/>
    <sheet name="Sheet1" sheetId="2" r:id="rId2"/>
  </sheets>
  <externalReferences>
    <externalReference r:id="rId3"/>
  </externalReferences>
  <definedNames>
    <definedName name="_xlnm.Print_Area" localSheetId="0">' '!$B$2:$L$97</definedName>
  </definedNames>
  <calcPr calcId="125725"/>
</workbook>
</file>

<file path=xl/calcChain.xml><?xml version="1.0" encoding="utf-8"?>
<calcChain xmlns="http://schemas.openxmlformats.org/spreadsheetml/2006/main">
  <c r="E4" i="2"/>
  <c r="F4"/>
  <c r="E5"/>
  <c r="F5"/>
  <c r="E6"/>
  <c r="F6"/>
  <c r="E7"/>
  <c r="F7"/>
  <c r="E8"/>
  <c r="F8"/>
  <c r="E9"/>
  <c r="F9"/>
  <c r="E10"/>
  <c r="F10"/>
  <c r="E11"/>
  <c r="F11"/>
  <c r="E12"/>
  <c r="F12"/>
  <c r="E13"/>
  <c r="F13"/>
  <c r="E14"/>
  <c r="F14"/>
  <c r="F3"/>
  <c r="E3"/>
</calcChain>
</file>

<file path=xl/sharedStrings.xml><?xml version="1.0" encoding="utf-8"?>
<sst xmlns="http://schemas.openxmlformats.org/spreadsheetml/2006/main" count="60" uniqueCount="35">
  <si>
    <t>CODE:</t>
  </si>
  <si>
    <t>pl1277 ae SN from 00E200</t>
  </si>
  <si>
    <t>DESCRIPTION:</t>
  </si>
  <si>
    <t>EXTERNAL PARTS</t>
  </si>
  <si>
    <t>EXTERNE TEILE</t>
  </si>
  <si>
    <t>EXTERNES PARTIES</t>
  </si>
  <si>
    <t>EXTERNAS PARTES</t>
  </si>
  <si>
    <t>PARTI ESTERNE</t>
  </si>
  <si>
    <t>REF.</t>
  </si>
  <si>
    <t>CODE</t>
  </si>
  <si>
    <t>DESCRIPTION</t>
  </si>
  <si>
    <t>QT</t>
  </si>
  <si>
    <t>SL17531VE</t>
  </si>
  <si>
    <t>GREEN TANK</t>
  </si>
  <si>
    <t>SL17531AS</t>
  </si>
  <si>
    <t>GREY TANK</t>
  </si>
  <si>
    <t>SL17531RO</t>
  </si>
  <si>
    <t>RED TANK</t>
  </si>
  <si>
    <t>SL17342NE</t>
  </si>
  <si>
    <t>BLACK BOX</t>
  </si>
  <si>
    <t>SL17342BC</t>
  </si>
  <si>
    <t>RED BOX</t>
  </si>
  <si>
    <t>SL09814F</t>
  </si>
  <si>
    <t>HANDLE</t>
  </si>
  <si>
    <t>SL39006</t>
  </si>
  <si>
    <t>FRAME</t>
  </si>
  <si>
    <t>SL09696F</t>
  </si>
  <si>
    <t>STEERING COLUMN</t>
  </si>
  <si>
    <t>SL09697F</t>
  </si>
  <si>
    <t>SL17337NE</t>
  </si>
  <si>
    <t>CASE</t>
  </si>
  <si>
    <t>SL17337BC</t>
  </si>
  <si>
    <t>RED CASE</t>
  </si>
  <si>
    <t>SL17516NE-2</t>
  </si>
  <si>
    <t>BLACK TANK</t>
  </si>
</sst>
</file>

<file path=xl/styles.xml><?xml version="1.0" encoding="utf-8"?>
<styleSheet xmlns="http://schemas.openxmlformats.org/spreadsheetml/2006/main">
  <fonts count="13">
    <font>
      <sz val="10"/>
      <name val="Arial"/>
    </font>
    <font>
      <sz val="10"/>
      <name val="Arial Narrow"/>
      <family val="2"/>
    </font>
    <font>
      <b/>
      <sz val="11"/>
      <name val="Arial"/>
      <family val="2"/>
    </font>
    <font>
      <b/>
      <sz val="10"/>
      <name val="Arial Narrow"/>
      <family val="2"/>
    </font>
    <font>
      <b/>
      <sz val="11"/>
      <name val="Arial Narrow"/>
      <family val="2"/>
    </font>
    <font>
      <b/>
      <sz val="12"/>
      <name val="Arial"/>
      <family val="2"/>
    </font>
    <font>
      <b/>
      <sz val="14"/>
      <name val="Arial"/>
      <family val="2"/>
    </font>
    <font>
      <sz val="8"/>
      <name val="Arial Narrow"/>
      <family val="2"/>
    </font>
    <font>
      <b/>
      <sz val="10"/>
      <name val="Arial"/>
      <family val="2"/>
    </font>
    <font>
      <sz val="8"/>
      <color indexed="8"/>
      <name val="Arial Narrow"/>
      <family val="2"/>
    </font>
    <font>
      <sz val="11"/>
      <name val="Calibri"/>
      <family val="2"/>
    </font>
    <font>
      <sz val="10"/>
      <name val="Arial"/>
      <family val="2"/>
    </font>
    <font>
      <sz val="1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Font="1" applyProtection="1"/>
    <xf numFmtId="0" fontId="1" fillId="0" borderId="0" xfId="0" applyFont="1" applyBorder="1" applyProtection="1"/>
    <xf numFmtId="49" fontId="1" fillId="0" borderId="0" xfId="0" applyNumberFormat="1" applyFont="1" applyAlignment="1" applyProtection="1">
      <alignment horizontal="left"/>
    </xf>
    <xf numFmtId="0" fontId="1" fillId="0" borderId="0" xfId="0" applyFont="1" applyAlignment="1" applyProtection="1">
      <alignment horizontal="left"/>
    </xf>
    <xf numFmtId="0" fontId="1" fillId="0" borderId="1" xfId="0" applyFont="1" applyBorder="1" applyProtection="1"/>
    <xf numFmtId="0" fontId="1" fillId="0" borderId="2" xfId="0" applyFont="1" applyBorder="1" applyProtection="1"/>
    <xf numFmtId="49" fontId="1" fillId="0" borderId="2" xfId="0" applyNumberFormat="1" applyFont="1" applyBorder="1" applyAlignment="1" applyProtection="1">
      <alignment horizontal="left"/>
    </xf>
    <xf numFmtId="0" fontId="1" fillId="0" borderId="2" xfId="0" applyFont="1" applyBorder="1" applyAlignment="1" applyProtection="1">
      <alignment horizontal="left"/>
    </xf>
    <xf numFmtId="0" fontId="1" fillId="0" borderId="3" xfId="0" applyFont="1" applyBorder="1" applyProtection="1"/>
    <xf numFmtId="0" fontId="1" fillId="0" borderId="4" xfId="0" applyFont="1" applyBorder="1" applyProtection="1"/>
    <xf numFmtId="0" fontId="0" fillId="0" borderId="5" xfId="0" applyBorder="1" applyProtection="1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49" fontId="1" fillId="0" borderId="0" xfId="0" applyNumberFormat="1" applyFont="1" applyAlignment="1" applyProtection="1">
      <alignment horizontal="left"/>
      <protection locked="0"/>
    </xf>
    <xf numFmtId="0" fontId="1" fillId="0" borderId="0" xfId="0" applyFont="1" applyAlignment="1" applyProtection="1">
      <alignment horizontal="left"/>
      <protection locked="0"/>
    </xf>
    <xf numFmtId="49" fontId="1" fillId="0" borderId="0" xfId="0" applyNumberFormat="1" applyFont="1" applyBorder="1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3" fillId="0" borderId="5" xfId="0" applyFont="1" applyBorder="1" applyAlignment="1" applyProtection="1">
      <alignment horizontal="center" vertical="center"/>
    </xf>
    <xf numFmtId="0" fontId="8" fillId="0" borderId="7" xfId="0" applyFont="1" applyBorder="1" applyAlignment="1" applyProtection="1">
      <alignment horizontal="center" vertical="center"/>
    </xf>
    <xf numFmtId="0" fontId="2" fillId="0" borderId="5" xfId="0" applyFont="1" applyBorder="1" applyAlignment="1" applyProtection="1">
      <alignment horizontal="center"/>
    </xf>
    <xf numFmtId="0" fontId="1" fillId="0" borderId="5" xfId="0" applyFont="1" applyBorder="1" applyProtection="1"/>
    <xf numFmtId="0" fontId="1" fillId="0" borderId="8" xfId="0" applyFont="1" applyBorder="1" applyProtection="1"/>
    <xf numFmtId="0" fontId="1" fillId="0" borderId="4" xfId="0" applyFont="1" applyBorder="1" applyAlignment="1" applyProtection="1">
      <alignment horizontal="center" vertical="center"/>
    </xf>
    <xf numFmtId="0" fontId="4" fillId="0" borderId="4" xfId="0" applyFont="1" applyBorder="1" applyProtection="1"/>
    <xf numFmtId="0" fontId="1" fillId="0" borderId="9" xfId="0" applyFont="1" applyBorder="1" applyProtection="1"/>
    <xf numFmtId="0" fontId="3" fillId="0" borderId="7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right"/>
      <protection locked="0"/>
    </xf>
    <xf numFmtId="0" fontId="9" fillId="0" borderId="0" xfId="0" applyNumberFormat="1" applyFont="1" applyFill="1" applyBorder="1" applyAlignment="1" applyProtection="1">
      <alignment horizontal="left" vertical="center"/>
      <protection locked="0"/>
    </xf>
    <xf numFmtId="0" fontId="9" fillId="0" borderId="0" xfId="0" applyNumberFormat="1" applyFont="1" applyFill="1" applyBorder="1" applyAlignment="1" applyProtection="1">
      <alignment vertical="center"/>
    </xf>
    <xf numFmtId="0" fontId="0" fillId="0" borderId="0" xfId="0" applyBorder="1"/>
    <xf numFmtId="0" fontId="8" fillId="0" borderId="0" xfId="0" applyFont="1" applyBorder="1" applyAlignment="1" applyProtection="1">
      <alignment horizontal="center"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0" xfId="0" applyFont="1" applyBorder="1" applyAlignment="1" applyProtection="1">
      <alignment horizontal="right" vertical="center"/>
      <protection locked="0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0" xfId="0" applyFont="1" applyBorder="1" applyAlignment="1" applyProtection="1">
      <alignment horizontal="center" vertical="center"/>
      <protection locked="0"/>
    </xf>
    <xf numFmtId="49" fontId="5" fillId="0" borderId="7" xfId="0" applyNumberFormat="1" applyFont="1" applyBorder="1" applyAlignment="1" applyProtection="1">
      <alignment horizontal="left"/>
    </xf>
    <xf numFmtId="49" fontId="3" fillId="0" borderId="7" xfId="0" applyNumberFormat="1" applyFont="1" applyBorder="1" applyAlignment="1" applyProtection="1">
      <alignment horizontal="center"/>
    </xf>
    <xf numFmtId="49" fontId="5" fillId="0" borderId="7" xfId="0" applyNumberFormat="1" applyFont="1" applyBorder="1" applyAlignment="1" applyProtection="1">
      <alignment horizontal="left" vertical="center"/>
    </xf>
    <xf numFmtId="49" fontId="6" fillId="0" borderId="7" xfId="0" applyNumberFormat="1" applyFont="1" applyBorder="1" applyAlignment="1" applyProtection="1">
      <alignment horizontal="left" vertical="center"/>
    </xf>
    <xf numFmtId="0" fontId="5" fillId="0" borderId="7" xfId="0" applyNumberFormat="1" applyFont="1" applyBorder="1" applyAlignment="1" applyProtection="1">
      <alignment horizontal="right"/>
    </xf>
    <xf numFmtId="0" fontId="3" fillId="0" borderId="7" xfId="0" applyFont="1" applyBorder="1" applyAlignment="1" applyProtection="1">
      <alignment horizontal="left" vertical="center"/>
    </xf>
    <xf numFmtId="0" fontId="8" fillId="0" borderId="7" xfId="0" applyFont="1" applyBorder="1" applyAlignment="1" applyProtection="1">
      <alignment horizontal="left" vertical="center"/>
    </xf>
    <xf numFmtId="0" fontId="0" fillId="0" borderId="7" xfId="0" applyBorder="1"/>
    <xf numFmtId="0" fontId="10" fillId="0" borderId="0" xfId="0" applyFont="1"/>
    <xf numFmtId="0" fontId="12" fillId="0" borderId="0" xfId="0" applyFont="1"/>
    <xf numFmtId="49" fontId="8" fillId="0" borderId="7" xfId="0" applyNumberFormat="1" applyFont="1" applyBorder="1" applyAlignment="1" applyProtection="1">
      <alignment horizontal="center" vertical="center"/>
    </xf>
    <xf numFmtId="0" fontId="11" fillId="0" borderId="7" xfId="0" applyFont="1" applyBorder="1" applyAlignment="1" applyProtection="1">
      <alignment vertical="center"/>
      <protection locked="0"/>
    </xf>
    <xf numFmtId="0" fontId="11" fillId="0" borderId="7" xfId="0" applyFont="1" applyBorder="1" applyAlignment="1" applyProtection="1">
      <alignment horizontal="right" vertical="center"/>
      <protection locked="0"/>
    </xf>
    <xf numFmtId="0" fontId="11" fillId="0" borderId="7" xfId="0" applyFont="1" applyBorder="1" applyAlignment="1" applyProtection="1">
      <alignment horizontal="left" vertical="center"/>
      <protection locked="0"/>
    </xf>
    <xf numFmtId="0" fontId="11" fillId="0" borderId="7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4</xdr:row>
      <xdr:rowOff>0</xdr:rowOff>
    </xdr:from>
    <xdr:to>
      <xdr:col>11</xdr:col>
      <xdr:colOff>0</xdr:colOff>
      <xdr:row>39</xdr:row>
      <xdr:rowOff>247650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71450" y="571500"/>
          <a:ext cx="9267825" cy="5581650"/>
        </a:xfrm>
        <a:prstGeom prst="rect">
          <a:avLst/>
        </a:prstGeom>
        <a:noFill/>
        <a:ln>
          <a:solidFill>
            <a:schemeClr val="tx1"/>
          </a:solidFill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samuelson/Documents/1manuals/1%20Manual%20Mods/Parts%20List%20QUERY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arts List Query"/>
      <sheetName val="VENDOR Look UP"/>
      <sheetName val="Sheet1"/>
      <sheetName val="Sheet2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Foglio1"/>
  <dimension ref="A1:L100"/>
  <sheetViews>
    <sheetView tabSelected="1" topLeftCell="A16" workbookViewId="0">
      <selection activeCell="C41" sqref="C41:G53"/>
    </sheetView>
  </sheetViews>
  <sheetFormatPr defaultRowHeight="12.75"/>
  <cols>
    <col min="1" max="1" width="1.5703125" style="12" customWidth="1"/>
    <col min="2" max="2" width="1" style="1" customWidth="1"/>
    <col min="3" max="3" width="4.5703125" style="13" customWidth="1"/>
    <col min="4" max="4" width="2.85546875" style="13" hidden="1" customWidth="1"/>
    <col min="5" max="5" width="12" style="14" customWidth="1"/>
    <col min="6" max="6" width="23.7109375" style="12" customWidth="1"/>
    <col min="7" max="7" width="3.85546875" style="15" customWidth="1"/>
    <col min="8" max="10" width="23.7109375" style="12" customWidth="1"/>
    <col min="11" max="11" width="23.7109375" style="13" customWidth="1"/>
    <col min="12" max="12" width="1" style="2" customWidth="1"/>
    <col min="13" max="16384" width="9.140625" style="12"/>
  </cols>
  <sheetData>
    <row r="1" spans="2:12" s="1" customFormat="1" ht="6.75" customHeight="1" thickBot="1">
      <c r="C1" s="2"/>
      <c r="D1" s="2"/>
      <c r="E1" s="3"/>
      <c r="F1" s="4"/>
      <c r="G1" s="4"/>
      <c r="K1" s="2"/>
      <c r="L1" s="2"/>
    </row>
    <row r="2" spans="2:12" s="1" customFormat="1" ht="4.5" customHeight="1">
      <c r="B2" s="5"/>
      <c r="C2" s="6"/>
      <c r="D2" s="6"/>
      <c r="E2" s="7"/>
      <c r="F2" s="8"/>
      <c r="G2" s="8"/>
      <c r="H2" s="8"/>
      <c r="I2" s="8"/>
      <c r="J2" s="8"/>
      <c r="K2" s="6"/>
      <c r="L2" s="9"/>
    </row>
    <row r="3" spans="2:12" s="1" customFormat="1" ht="18" customHeight="1">
      <c r="B3" s="10"/>
      <c r="C3" s="41"/>
      <c r="D3" s="42"/>
      <c r="E3" s="42"/>
      <c r="F3" s="42"/>
      <c r="G3" s="42"/>
      <c r="H3" s="43" t="s">
        <v>0</v>
      </c>
      <c r="I3" s="44"/>
      <c r="J3" s="44"/>
      <c r="K3" s="45" t="s">
        <v>1</v>
      </c>
      <c r="L3" s="11"/>
    </row>
    <row r="4" spans="2:12" s="1" customFormat="1" ht="15.95" customHeight="1">
      <c r="B4" s="10"/>
      <c r="C4" s="46" t="s">
        <v>2</v>
      </c>
      <c r="D4" s="47"/>
      <c r="E4" s="47"/>
      <c r="F4" s="31" t="s">
        <v>3</v>
      </c>
      <c r="G4" s="48"/>
      <c r="H4" s="31" t="s">
        <v>4</v>
      </c>
      <c r="I4" s="31" t="s">
        <v>5</v>
      </c>
      <c r="J4" s="31" t="s">
        <v>6</v>
      </c>
      <c r="K4" s="31" t="s">
        <v>7</v>
      </c>
      <c r="L4" s="23"/>
    </row>
    <row r="5" spans="2:12" ht="12.6" customHeight="1">
      <c r="B5" s="10"/>
      <c r="E5" s="16"/>
      <c r="F5" s="13"/>
      <c r="G5" s="17"/>
      <c r="H5" s="13"/>
      <c r="I5" s="13"/>
      <c r="J5" s="13"/>
      <c r="L5" s="26"/>
    </row>
    <row r="6" spans="2:12" ht="12.6" customHeight="1">
      <c r="B6" s="10"/>
      <c r="E6" s="13"/>
      <c r="F6" s="13"/>
      <c r="G6" s="13"/>
      <c r="H6" s="13"/>
      <c r="I6" s="13"/>
      <c r="J6" s="13"/>
      <c r="L6" s="26"/>
    </row>
    <row r="7" spans="2:12" ht="12.6" customHeight="1">
      <c r="B7" s="10"/>
      <c r="E7" s="13"/>
      <c r="F7" s="13"/>
      <c r="G7" s="13"/>
      <c r="H7" s="13"/>
      <c r="I7" s="13"/>
      <c r="J7" s="13"/>
      <c r="L7" s="26"/>
    </row>
    <row r="8" spans="2:12" ht="12.6" customHeight="1">
      <c r="B8" s="10"/>
      <c r="E8" s="13"/>
      <c r="F8" s="13"/>
      <c r="G8" s="13"/>
      <c r="H8" s="13"/>
      <c r="I8" s="13"/>
      <c r="J8" s="13"/>
      <c r="L8" s="26"/>
    </row>
    <row r="9" spans="2:12" ht="12.6" customHeight="1">
      <c r="B9" s="10"/>
      <c r="E9" s="13"/>
      <c r="F9" s="13"/>
      <c r="G9" s="13"/>
      <c r="H9" s="13"/>
      <c r="I9" s="13"/>
      <c r="J9" s="13"/>
      <c r="L9" s="26"/>
    </row>
    <row r="10" spans="2:12" ht="12.6" customHeight="1">
      <c r="B10" s="10"/>
      <c r="E10" s="13"/>
      <c r="F10" s="13"/>
      <c r="G10" s="13"/>
      <c r="H10" s="13"/>
      <c r="I10" s="13"/>
      <c r="J10" s="13"/>
      <c r="L10" s="26"/>
    </row>
    <row r="11" spans="2:12" ht="12.6" customHeight="1">
      <c r="B11" s="10"/>
      <c r="E11" s="13"/>
      <c r="F11" s="13"/>
      <c r="G11" s="13"/>
      <c r="H11" s="13"/>
      <c r="I11" s="13"/>
      <c r="J11" s="13"/>
      <c r="L11" s="26"/>
    </row>
    <row r="12" spans="2:12" ht="12.6" customHeight="1">
      <c r="B12" s="10"/>
      <c r="E12" s="13"/>
      <c r="F12" s="13"/>
      <c r="G12" s="13"/>
      <c r="H12" s="13"/>
      <c r="I12" s="35"/>
      <c r="J12" s="13"/>
      <c r="L12" s="26"/>
    </row>
    <row r="13" spans="2:12" ht="12.6" customHeight="1">
      <c r="B13" s="10"/>
      <c r="E13" s="13"/>
      <c r="F13" s="13"/>
      <c r="G13" s="13"/>
      <c r="H13" s="13"/>
      <c r="I13" s="13"/>
      <c r="J13" s="13"/>
      <c r="L13" s="26"/>
    </row>
    <row r="14" spans="2:12" ht="12.6" customHeight="1">
      <c r="B14" s="10"/>
      <c r="E14" s="13"/>
      <c r="F14" s="13"/>
      <c r="G14" s="13"/>
      <c r="H14" s="13"/>
      <c r="I14" s="13"/>
      <c r="J14" s="13"/>
      <c r="L14" s="26"/>
    </row>
    <row r="15" spans="2:12" ht="12.6" customHeight="1">
      <c r="B15" s="10"/>
      <c r="E15" s="13"/>
      <c r="F15" s="13"/>
      <c r="G15" s="13"/>
      <c r="H15" s="13"/>
      <c r="I15" s="13"/>
      <c r="J15" s="13"/>
      <c r="L15" s="26"/>
    </row>
    <row r="16" spans="2:12" ht="12.6" customHeight="1">
      <c r="B16" s="10"/>
      <c r="E16" s="13"/>
      <c r="F16" s="13"/>
      <c r="G16" s="13"/>
      <c r="H16" s="13"/>
      <c r="I16" s="13"/>
      <c r="J16" s="13"/>
      <c r="L16" s="26"/>
    </row>
    <row r="17" spans="2:12" ht="12.6" customHeight="1">
      <c r="B17" s="10"/>
      <c r="E17" s="13"/>
      <c r="F17" s="13"/>
      <c r="G17" s="13"/>
      <c r="H17" s="35"/>
      <c r="I17" s="13"/>
      <c r="J17" s="13"/>
      <c r="L17" s="26"/>
    </row>
    <row r="18" spans="2:12" ht="12.6" customHeight="1">
      <c r="B18" s="10"/>
      <c r="E18" s="13"/>
      <c r="F18" s="13"/>
      <c r="G18" s="13"/>
      <c r="H18" s="13"/>
      <c r="I18" s="35"/>
      <c r="J18" s="13"/>
      <c r="L18" s="26"/>
    </row>
    <row r="19" spans="2:12" ht="12.6" customHeight="1">
      <c r="B19" s="10"/>
      <c r="E19" s="13"/>
      <c r="F19" s="13"/>
      <c r="G19" s="13"/>
      <c r="H19" s="13"/>
      <c r="I19" s="13"/>
      <c r="J19" s="35"/>
      <c r="L19" s="26"/>
    </row>
    <row r="20" spans="2:12" ht="12.6" customHeight="1">
      <c r="B20" s="10"/>
      <c r="E20" s="13"/>
      <c r="F20" s="13"/>
      <c r="G20" s="13"/>
      <c r="H20" s="13"/>
      <c r="I20" s="13"/>
      <c r="J20" s="13"/>
      <c r="L20" s="26"/>
    </row>
    <row r="21" spans="2:12" ht="12.6" customHeight="1">
      <c r="B21" s="10"/>
      <c r="E21" s="13"/>
      <c r="F21" s="13"/>
      <c r="G21" s="13"/>
      <c r="H21" s="13"/>
      <c r="I21" s="13"/>
      <c r="J21" s="13"/>
      <c r="L21" s="26"/>
    </row>
    <row r="22" spans="2:12" ht="12.6" customHeight="1">
      <c r="B22" s="10"/>
      <c r="E22" s="13"/>
      <c r="F22" s="13"/>
      <c r="G22" s="13"/>
      <c r="H22" s="13"/>
      <c r="I22" s="13"/>
      <c r="J22" s="13"/>
      <c r="L22" s="26"/>
    </row>
    <row r="23" spans="2:12" ht="12.6" customHeight="1">
      <c r="B23" s="10"/>
      <c r="E23" s="13"/>
      <c r="F23" s="13"/>
      <c r="G23" s="13"/>
      <c r="H23" s="13"/>
      <c r="I23" s="13"/>
      <c r="J23" s="13"/>
      <c r="L23" s="26"/>
    </row>
    <row r="24" spans="2:12" ht="12.6" customHeight="1">
      <c r="B24" s="10"/>
      <c r="E24" s="13"/>
      <c r="F24" s="13"/>
      <c r="G24" s="13"/>
      <c r="H24" s="13"/>
      <c r="I24" s="13"/>
      <c r="J24" s="13"/>
      <c r="L24" s="26"/>
    </row>
    <row r="25" spans="2:12" ht="12.6" customHeight="1">
      <c r="B25" s="10"/>
      <c r="E25" s="13"/>
      <c r="F25" s="13"/>
      <c r="G25" s="13"/>
      <c r="H25" s="13"/>
      <c r="I25" s="13"/>
      <c r="J25" s="13"/>
      <c r="L25" s="26"/>
    </row>
    <row r="26" spans="2:12" ht="12.6" customHeight="1">
      <c r="B26" s="10"/>
      <c r="E26" s="13"/>
      <c r="F26" s="13"/>
      <c r="G26" s="13"/>
      <c r="H26" s="13"/>
      <c r="I26" s="13"/>
      <c r="J26" s="13"/>
      <c r="L26" s="26"/>
    </row>
    <row r="27" spans="2:12" ht="12.6" customHeight="1">
      <c r="B27" s="10"/>
      <c r="E27" s="13"/>
      <c r="F27" s="13"/>
      <c r="G27" s="13"/>
      <c r="H27" s="13"/>
      <c r="I27" s="13"/>
      <c r="J27" s="13"/>
      <c r="L27" s="26"/>
    </row>
    <row r="28" spans="2:12" ht="12.6" customHeight="1">
      <c r="B28" s="10"/>
      <c r="E28" s="13"/>
      <c r="F28" s="13"/>
      <c r="G28" s="13"/>
      <c r="H28" s="13"/>
      <c r="I28" s="13"/>
      <c r="J28" s="13"/>
      <c r="L28" s="26"/>
    </row>
    <row r="29" spans="2:12" ht="12.6" customHeight="1">
      <c r="B29" s="10"/>
      <c r="E29" s="13"/>
      <c r="F29" s="13"/>
      <c r="G29" s="13"/>
      <c r="H29" s="13"/>
      <c r="I29" s="13"/>
      <c r="J29" s="13"/>
      <c r="L29" s="26"/>
    </row>
    <row r="30" spans="2:12" ht="12.6" customHeight="1">
      <c r="B30" s="10"/>
      <c r="E30" s="13"/>
      <c r="F30" s="13"/>
      <c r="G30" s="13"/>
      <c r="H30" s="13"/>
      <c r="I30" s="13"/>
      <c r="J30" s="13"/>
      <c r="L30" s="26"/>
    </row>
    <row r="31" spans="2:12" ht="12.6" customHeight="1">
      <c r="B31" s="10"/>
      <c r="E31" s="13"/>
      <c r="F31" s="13"/>
      <c r="G31" s="13"/>
      <c r="H31" s="13"/>
      <c r="I31" s="13"/>
      <c r="J31" s="13"/>
      <c r="L31" s="26"/>
    </row>
    <row r="32" spans="2:12" ht="12.6" customHeight="1">
      <c r="B32" s="10"/>
      <c r="E32" s="13"/>
      <c r="F32" s="13"/>
      <c r="G32" s="13"/>
      <c r="H32" s="13"/>
      <c r="I32" s="13"/>
      <c r="J32" s="13"/>
      <c r="L32" s="26"/>
    </row>
    <row r="33" spans="2:12" ht="12.6" customHeight="1">
      <c r="B33" s="10"/>
      <c r="E33" s="16"/>
      <c r="F33" s="13"/>
      <c r="G33" s="17"/>
      <c r="H33" s="13"/>
      <c r="I33" s="13"/>
      <c r="J33" s="13"/>
      <c r="L33" s="26"/>
    </row>
    <row r="34" spans="2:12" ht="12.6" customHeight="1">
      <c r="B34" s="10"/>
      <c r="E34" s="16"/>
      <c r="F34" s="13"/>
      <c r="G34" s="17"/>
      <c r="H34" s="13"/>
      <c r="I34" s="13"/>
      <c r="J34" s="13"/>
      <c r="L34" s="26"/>
    </row>
    <row r="35" spans="2:12" ht="12.6" customHeight="1">
      <c r="B35" s="10"/>
      <c r="E35" s="16"/>
      <c r="F35" s="13"/>
      <c r="G35" s="17"/>
      <c r="H35" s="13"/>
      <c r="I35" s="13"/>
      <c r="J35" s="13"/>
      <c r="L35" s="26"/>
    </row>
    <row r="36" spans="2:12" ht="12.6" customHeight="1">
      <c r="B36" s="10"/>
      <c r="E36" s="16"/>
      <c r="F36" s="13"/>
      <c r="G36" s="17"/>
      <c r="H36" s="13"/>
      <c r="I36" s="13"/>
      <c r="J36" s="13"/>
      <c r="L36" s="26"/>
    </row>
    <row r="37" spans="2:12" ht="12.6" customHeight="1">
      <c r="B37" s="10"/>
      <c r="E37" s="16"/>
      <c r="F37" s="13"/>
      <c r="G37" s="17"/>
      <c r="H37" s="13"/>
      <c r="I37" s="13"/>
      <c r="J37" s="13"/>
      <c r="L37" s="26"/>
    </row>
    <row r="38" spans="2:12" ht="12.6" customHeight="1">
      <c r="B38" s="10"/>
      <c r="E38" s="16"/>
      <c r="F38" s="13"/>
      <c r="G38" s="17"/>
      <c r="H38" s="13"/>
      <c r="I38" s="13"/>
      <c r="J38" s="13"/>
      <c r="L38" s="26"/>
    </row>
    <row r="39" spans="2:12" ht="12.6" customHeight="1">
      <c r="B39" s="10"/>
      <c r="E39" s="16"/>
      <c r="F39" s="13"/>
      <c r="G39" s="17"/>
      <c r="H39" s="13"/>
      <c r="I39" s="13"/>
      <c r="J39" s="13"/>
      <c r="L39" s="26"/>
    </row>
    <row r="40" spans="2:12" ht="24" customHeight="1">
      <c r="B40" s="10"/>
      <c r="E40" s="16"/>
      <c r="F40" s="13"/>
      <c r="G40" s="17"/>
      <c r="H40" s="13"/>
      <c r="I40" s="13"/>
      <c r="J40" s="13"/>
      <c r="L40" s="26"/>
    </row>
    <row r="41" spans="2:12" s="1" customFormat="1" ht="12.95" customHeight="1">
      <c r="B41" s="10"/>
      <c r="C41" s="24" t="s">
        <v>8</v>
      </c>
      <c r="D41" s="24"/>
      <c r="E41" s="51" t="s">
        <v>9</v>
      </c>
      <c r="F41" s="24" t="s">
        <v>10</v>
      </c>
      <c r="G41" s="24" t="s">
        <v>11</v>
      </c>
      <c r="H41" s="36"/>
      <c r="I41" s="36"/>
      <c r="J41" s="36"/>
      <c r="K41" s="36"/>
      <c r="L41" s="25"/>
    </row>
    <row r="42" spans="2:12" s="18" customFormat="1" ht="15" customHeight="1">
      <c r="B42" s="10"/>
      <c r="C42" s="52">
        <v>1</v>
      </c>
      <c r="D42" s="53"/>
      <c r="E42" s="54" t="s">
        <v>12</v>
      </c>
      <c r="F42" s="52" t="s">
        <v>13</v>
      </c>
      <c r="G42" s="55">
        <v>1</v>
      </c>
      <c r="H42" s="37"/>
      <c r="I42" s="37"/>
      <c r="J42" s="37"/>
      <c r="K42" s="37"/>
      <c r="L42" s="26"/>
    </row>
    <row r="43" spans="2:12" s="19" customFormat="1" ht="15" customHeight="1">
      <c r="B43" s="10"/>
      <c r="C43" s="52">
        <v>1</v>
      </c>
      <c r="D43" s="53"/>
      <c r="E43" s="54" t="s">
        <v>14</v>
      </c>
      <c r="F43" s="52" t="s">
        <v>15</v>
      </c>
      <c r="G43" s="55">
        <v>1</v>
      </c>
      <c r="H43" s="37"/>
      <c r="I43" s="37"/>
      <c r="J43" s="37"/>
      <c r="K43" s="37"/>
      <c r="L43" s="26"/>
    </row>
    <row r="44" spans="2:12" ht="15" customHeight="1">
      <c r="B44" s="10"/>
      <c r="C44" s="52">
        <v>1</v>
      </c>
      <c r="D44" s="53"/>
      <c r="E44" s="54" t="s">
        <v>16</v>
      </c>
      <c r="F44" s="52" t="s">
        <v>17</v>
      </c>
      <c r="G44" s="55">
        <v>1</v>
      </c>
      <c r="H44" s="39"/>
      <c r="I44" s="37"/>
      <c r="J44" s="37"/>
      <c r="K44" s="37"/>
      <c r="L44" s="26"/>
    </row>
    <row r="45" spans="2:12" ht="15" customHeight="1">
      <c r="B45" s="10"/>
      <c r="C45" s="52">
        <v>2</v>
      </c>
      <c r="D45" s="53"/>
      <c r="E45" s="54" t="s">
        <v>18</v>
      </c>
      <c r="F45" s="52" t="s">
        <v>19</v>
      </c>
      <c r="G45" s="55">
        <v>1</v>
      </c>
      <c r="H45" s="37"/>
      <c r="I45" s="37"/>
      <c r="J45" s="37"/>
      <c r="K45" s="37"/>
      <c r="L45" s="26"/>
    </row>
    <row r="46" spans="2:12" ht="15" customHeight="1">
      <c r="B46" s="10"/>
      <c r="C46" s="52">
        <v>2</v>
      </c>
      <c r="D46" s="53"/>
      <c r="E46" s="54" t="s">
        <v>20</v>
      </c>
      <c r="F46" s="52" t="s">
        <v>21</v>
      </c>
      <c r="G46" s="55">
        <v>1</v>
      </c>
      <c r="H46" s="37"/>
      <c r="I46" s="37"/>
      <c r="J46" s="37"/>
      <c r="K46" s="37"/>
      <c r="L46" s="26"/>
    </row>
    <row r="47" spans="2:12" ht="15" customHeight="1">
      <c r="B47" s="10"/>
      <c r="C47" s="52">
        <v>3</v>
      </c>
      <c r="D47" s="53"/>
      <c r="E47" s="54" t="s">
        <v>22</v>
      </c>
      <c r="F47" s="52" t="s">
        <v>23</v>
      </c>
      <c r="G47" s="55">
        <v>1</v>
      </c>
      <c r="H47" s="37"/>
      <c r="I47" s="37"/>
      <c r="J47" s="37"/>
      <c r="K47" s="37"/>
      <c r="L47" s="26"/>
    </row>
    <row r="48" spans="2:12" ht="15" customHeight="1">
      <c r="B48" s="10"/>
      <c r="C48" s="52">
        <v>4</v>
      </c>
      <c r="D48" s="53"/>
      <c r="E48" s="54" t="s">
        <v>24</v>
      </c>
      <c r="F48" s="52" t="s">
        <v>25</v>
      </c>
      <c r="G48" s="55">
        <v>1</v>
      </c>
      <c r="H48" s="37"/>
      <c r="I48" s="37"/>
      <c r="J48" s="37"/>
      <c r="K48" s="37"/>
      <c r="L48" s="26"/>
    </row>
    <row r="49" spans="2:12" ht="15" customHeight="1">
      <c r="B49" s="10"/>
      <c r="C49" s="52">
        <v>5</v>
      </c>
      <c r="D49" s="53"/>
      <c r="E49" s="54" t="s">
        <v>26</v>
      </c>
      <c r="F49" s="52" t="s">
        <v>27</v>
      </c>
      <c r="G49" s="55">
        <v>1</v>
      </c>
      <c r="H49" s="37"/>
      <c r="I49" s="37"/>
      <c r="J49" s="37"/>
      <c r="K49" s="37"/>
      <c r="L49" s="26"/>
    </row>
    <row r="50" spans="2:12" ht="15" customHeight="1">
      <c r="B50" s="10"/>
      <c r="C50" s="52">
        <v>6</v>
      </c>
      <c r="D50" s="53"/>
      <c r="E50" s="54" t="s">
        <v>28</v>
      </c>
      <c r="F50" s="52" t="s">
        <v>27</v>
      </c>
      <c r="G50" s="55">
        <v>1</v>
      </c>
      <c r="H50" s="37"/>
      <c r="I50" s="37"/>
      <c r="J50" s="37"/>
      <c r="K50" s="37"/>
      <c r="L50" s="26"/>
    </row>
    <row r="51" spans="2:12" ht="15" customHeight="1">
      <c r="B51" s="10"/>
      <c r="C51" s="52">
        <v>7</v>
      </c>
      <c r="D51" s="53"/>
      <c r="E51" s="54" t="s">
        <v>29</v>
      </c>
      <c r="F51" s="52" t="s">
        <v>30</v>
      </c>
      <c r="G51" s="55">
        <v>1</v>
      </c>
      <c r="H51" s="37"/>
      <c r="I51" s="37"/>
      <c r="J51" s="37"/>
      <c r="K51" s="37"/>
      <c r="L51" s="26"/>
    </row>
    <row r="52" spans="2:12" ht="15" customHeight="1">
      <c r="B52" s="10"/>
      <c r="C52" s="52">
        <v>7</v>
      </c>
      <c r="D52" s="53"/>
      <c r="E52" s="54" t="s">
        <v>31</v>
      </c>
      <c r="F52" s="52" t="s">
        <v>32</v>
      </c>
      <c r="G52" s="55">
        <v>1</v>
      </c>
      <c r="H52" s="37"/>
      <c r="I52" s="37"/>
      <c r="J52" s="37"/>
      <c r="K52" s="37"/>
      <c r="L52" s="26"/>
    </row>
    <row r="53" spans="2:12" ht="15" customHeight="1">
      <c r="B53" s="28"/>
      <c r="C53" s="52">
        <v>8</v>
      </c>
      <c r="D53" s="52"/>
      <c r="E53" s="54" t="s">
        <v>33</v>
      </c>
      <c r="F53" s="52" t="s">
        <v>34</v>
      </c>
      <c r="G53" s="55">
        <v>1</v>
      </c>
      <c r="H53" s="37"/>
      <c r="I53" s="37"/>
      <c r="J53" s="37"/>
      <c r="K53" s="37"/>
      <c r="L53" s="26"/>
    </row>
    <row r="54" spans="2:12" ht="9.9499999999999993" customHeight="1">
      <c r="B54" s="10"/>
      <c r="C54" s="37"/>
      <c r="D54" s="38"/>
      <c r="E54" s="39"/>
      <c r="F54" s="39"/>
      <c r="G54" s="40"/>
      <c r="H54" s="39"/>
      <c r="I54" s="33"/>
      <c r="J54" s="39"/>
      <c r="K54" s="37"/>
      <c r="L54" s="26"/>
    </row>
    <row r="55" spans="2:12" ht="9.9499999999999993" customHeight="1">
      <c r="B55" s="10"/>
      <c r="C55" s="37"/>
      <c r="D55" s="38"/>
      <c r="E55" s="39"/>
      <c r="F55" s="37"/>
      <c r="G55" s="40"/>
      <c r="H55" s="37"/>
      <c r="I55" s="37"/>
      <c r="J55" s="37"/>
      <c r="K55" s="37"/>
      <c r="L55" s="26"/>
    </row>
    <row r="56" spans="2:12" ht="9.9499999999999993" customHeight="1">
      <c r="B56" s="10"/>
      <c r="C56" s="37"/>
      <c r="D56" s="38"/>
      <c r="E56" s="39"/>
      <c r="F56" s="37"/>
      <c r="G56" s="40"/>
      <c r="H56" s="37"/>
      <c r="I56" s="37"/>
      <c r="J56" s="37"/>
      <c r="K56" s="37"/>
      <c r="L56" s="26"/>
    </row>
    <row r="57" spans="2:12" ht="9.9499999999999993" customHeight="1">
      <c r="B57" s="10"/>
      <c r="C57" s="37"/>
      <c r="D57" s="38"/>
      <c r="E57" s="39"/>
      <c r="F57" s="37"/>
      <c r="G57" s="40"/>
      <c r="H57" s="37"/>
      <c r="I57" s="37"/>
      <c r="J57" s="37"/>
      <c r="K57" s="37"/>
      <c r="L57" s="26"/>
    </row>
    <row r="58" spans="2:12" ht="9.9499999999999993" customHeight="1">
      <c r="B58" s="10"/>
      <c r="C58" s="37"/>
      <c r="D58" s="38"/>
      <c r="E58" s="39"/>
      <c r="F58" s="37"/>
      <c r="G58" s="40"/>
      <c r="H58" s="37"/>
      <c r="I58" s="37"/>
      <c r="J58" s="37"/>
      <c r="K58" s="37"/>
      <c r="L58" s="26"/>
    </row>
    <row r="59" spans="2:12" ht="9.9499999999999993" customHeight="1">
      <c r="B59" s="10"/>
      <c r="C59" s="37"/>
      <c r="D59" s="38"/>
      <c r="E59" s="39"/>
      <c r="F59" s="39"/>
      <c r="G59" s="40"/>
      <c r="H59" s="39"/>
      <c r="I59" s="33"/>
      <c r="J59" s="39"/>
      <c r="K59" s="37"/>
      <c r="L59" s="26"/>
    </row>
    <row r="60" spans="2:12" ht="9.9499999999999993" customHeight="1">
      <c r="B60" s="29"/>
      <c r="C60" s="37"/>
      <c r="D60" s="38"/>
      <c r="E60" s="39"/>
      <c r="F60" s="37"/>
      <c r="G60" s="40"/>
      <c r="H60" s="37"/>
      <c r="I60" s="37"/>
      <c r="J60" s="37"/>
      <c r="K60" s="37"/>
      <c r="L60" s="26"/>
    </row>
    <row r="61" spans="2:12" ht="9.9499999999999993" customHeight="1">
      <c r="B61" s="10"/>
      <c r="C61" s="37"/>
      <c r="D61" s="38"/>
      <c r="E61" s="39"/>
      <c r="F61" s="39"/>
      <c r="G61" s="40"/>
      <c r="H61" s="39"/>
      <c r="I61" s="39"/>
      <c r="J61" s="39"/>
      <c r="K61" s="37"/>
      <c r="L61" s="26"/>
    </row>
    <row r="62" spans="2:12" ht="9.9499999999999993" customHeight="1">
      <c r="B62" s="10"/>
      <c r="C62" s="37"/>
      <c r="D62" s="38"/>
      <c r="E62" s="39"/>
      <c r="F62" s="39"/>
      <c r="G62" s="40"/>
      <c r="H62" s="39"/>
      <c r="I62" s="33"/>
      <c r="J62" s="39"/>
      <c r="K62" s="37"/>
      <c r="L62" s="26"/>
    </row>
    <row r="63" spans="2:12" ht="9.9499999999999993" customHeight="1">
      <c r="B63" s="10"/>
      <c r="C63" s="37"/>
      <c r="D63" s="38"/>
      <c r="E63" s="39"/>
      <c r="F63" s="39"/>
      <c r="G63" s="40"/>
      <c r="H63" s="39"/>
      <c r="I63" s="39"/>
      <c r="J63" s="34"/>
      <c r="K63" s="37"/>
      <c r="L63" s="26"/>
    </row>
    <row r="64" spans="2:12" ht="9.9499999999999993" customHeight="1">
      <c r="B64" s="10"/>
      <c r="C64" s="37"/>
      <c r="D64" s="38"/>
      <c r="E64" s="39"/>
      <c r="F64" s="39"/>
      <c r="G64" s="40"/>
      <c r="H64" s="39"/>
      <c r="I64" s="39"/>
      <c r="J64" s="39"/>
      <c r="K64" s="37"/>
      <c r="L64" s="26"/>
    </row>
    <row r="65" spans="2:12" ht="9.9499999999999993" customHeight="1">
      <c r="B65" s="10"/>
      <c r="C65" s="37"/>
      <c r="D65" s="38"/>
      <c r="E65" s="39"/>
      <c r="F65" s="39"/>
      <c r="G65" s="40"/>
      <c r="H65" s="39"/>
      <c r="I65" s="39"/>
      <c r="J65" s="39"/>
      <c r="K65" s="37"/>
      <c r="L65" s="26"/>
    </row>
    <row r="66" spans="2:12" ht="9.9499999999999993" customHeight="1">
      <c r="B66" s="10"/>
      <c r="C66" s="37"/>
      <c r="D66" s="38"/>
      <c r="E66" s="39"/>
      <c r="F66" s="35"/>
      <c r="G66" s="40"/>
      <c r="H66" s="39"/>
      <c r="I66" s="39"/>
      <c r="J66" s="39"/>
      <c r="K66" s="37"/>
      <c r="L66" s="26"/>
    </row>
    <row r="67" spans="2:12" ht="9.9499999999999993" customHeight="1">
      <c r="B67" s="10"/>
      <c r="C67" s="37"/>
      <c r="D67" s="38"/>
      <c r="E67" s="39"/>
      <c r="F67" s="39"/>
      <c r="G67" s="40"/>
      <c r="H67" s="39"/>
      <c r="I67" s="39"/>
      <c r="J67" s="39"/>
      <c r="K67" s="37"/>
      <c r="L67" s="26"/>
    </row>
    <row r="68" spans="2:12" ht="9.9499999999999993" customHeight="1">
      <c r="B68" s="10"/>
      <c r="C68" s="37"/>
      <c r="D68" s="38"/>
      <c r="E68" s="39"/>
      <c r="F68" s="39"/>
      <c r="G68" s="40"/>
      <c r="H68" s="39"/>
      <c r="I68" s="39"/>
      <c r="J68" s="39"/>
      <c r="K68" s="37"/>
      <c r="L68" s="26"/>
    </row>
    <row r="69" spans="2:12" ht="9.9499999999999993" customHeight="1">
      <c r="B69" s="10"/>
      <c r="C69" s="37"/>
      <c r="D69" s="38"/>
      <c r="E69" s="39"/>
      <c r="F69" s="39"/>
      <c r="G69" s="40"/>
      <c r="H69" s="39"/>
      <c r="I69" s="39"/>
      <c r="J69" s="39"/>
      <c r="K69" s="37"/>
      <c r="L69" s="26"/>
    </row>
    <row r="70" spans="2:12" ht="9.9499999999999993" customHeight="1">
      <c r="B70" s="10"/>
      <c r="C70" s="37"/>
      <c r="D70" s="38"/>
      <c r="E70" s="39"/>
      <c r="F70" s="39"/>
      <c r="G70" s="40"/>
      <c r="H70" s="39"/>
      <c r="I70" s="39"/>
      <c r="J70" s="39"/>
      <c r="K70" s="37"/>
      <c r="L70" s="26"/>
    </row>
    <row r="71" spans="2:12" ht="9.9499999999999993" customHeight="1">
      <c r="B71" s="10"/>
      <c r="C71" s="37"/>
      <c r="D71" s="38"/>
      <c r="E71" s="39"/>
      <c r="F71" s="39"/>
      <c r="G71" s="40"/>
      <c r="H71" s="39"/>
      <c r="I71" s="39"/>
      <c r="J71" s="39"/>
      <c r="K71" s="37"/>
      <c r="L71" s="26"/>
    </row>
    <row r="72" spans="2:12" ht="9.9499999999999993" customHeight="1">
      <c r="B72" s="10"/>
      <c r="C72" s="37"/>
      <c r="D72" s="38"/>
      <c r="E72" s="39"/>
      <c r="F72" s="39"/>
      <c r="G72" s="40"/>
      <c r="H72" s="39"/>
      <c r="I72" s="39"/>
      <c r="J72" s="39"/>
      <c r="K72" s="37"/>
      <c r="L72" s="26"/>
    </row>
    <row r="73" spans="2:12" ht="9.9499999999999993" customHeight="1">
      <c r="B73" s="10"/>
      <c r="C73" s="37"/>
      <c r="D73" s="38"/>
      <c r="E73" s="39"/>
      <c r="F73" s="39"/>
      <c r="G73" s="40"/>
      <c r="H73" s="39"/>
      <c r="I73" s="39"/>
      <c r="J73" s="39"/>
      <c r="K73" s="37"/>
      <c r="L73" s="26"/>
    </row>
    <row r="74" spans="2:12" ht="9.9499999999999993" customHeight="1">
      <c r="B74" s="10"/>
      <c r="C74" s="37"/>
      <c r="D74" s="38"/>
      <c r="E74" s="39"/>
      <c r="F74" s="39"/>
      <c r="G74" s="40"/>
      <c r="H74" s="39"/>
      <c r="I74" s="39"/>
      <c r="J74" s="39"/>
      <c r="K74" s="37"/>
      <c r="L74" s="26"/>
    </row>
    <row r="75" spans="2:12" ht="9.9499999999999993" customHeight="1">
      <c r="B75" s="10"/>
      <c r="C75" s="37"/>
      <c r="D75" s="38"/>
      <c r="E75" s="39"/>
      <c r="F75" s="39"/>
      <c r="G75" s="40"/>
      <c r="H75" s="39"/>
      <c r="I75" s="39"/>
      <c r="J75" s="39"/>
      <c r="K75" s="37"/>
      <c r="L75" s="26"/>
    </row>
    <row r="76" spans="2:12" ht="9.9499999999999993" customHeight="1">
      <c r="B76" s="10"/>
      <c r="C76" s="37"/>
      <c r="D76" s="38"/>
      <c r="E76" s="39"/>
      <c r="F76" s="39"/>
      <c r="G76" s="40"/>
      <c r="H76" s="39"/>
      <c r="I76" s="39"/>
      <c r="J76" s="39"/>
      <c r="K76" s="37"/>
      <c r="L76" s="26"/>
    </row>
    <row r="77" spans="2:12" ht="9.9499999999999993" customHeight="1">
      <c r="B77" s="10"/>
      <c r="C77" s="37"/>
      <c r="D77" s="38"/>
      <c r="E77" s="39"/>
      <c r="F77" s="39"/>
      <c r="G77" s="40"/>
      <c r="H77" s="39"/>
      <c r="I77" s="39"/>
      <c r="J77" s="39"/>
      <c r="K77" s="37"/>
      <c r="L77" s="26"/>
    </row>
    <row r="78" spans="2:12" ht="9.9499999999999993" customHeight="1">
      <c r="B78" s="10"/>
      <c r="C78" s="37"/>
      <c r="D78" s="38"/>
      <c r="E78" s="39"/>
      <c r="F78" s="39"/>
      <c r="G78" s="40"/>
      <c r="H78" s="39"/>
      <c r="I78" s="39"/>
      <c r="J78" s="39"/>
      <c r="K78" s="37"/>
      <c r="L78" s="26"/>
    </row>
    <row r="79" spans="2:12" ht="9.9499999999999993" customHeight="1">
      <c r="B79" s="10"/>
      <c r="C79" s="37"/>
      <c r="D79" s="38"/>
      <c r="E79" s="39"/>
      <c r="F79" s="39"/>
      <c r="G79" s="40"/>
      <c r="H79" s="39"/>
      <c r="I79" s="39"/>
      <c r="J79" s="39"/>
      <c r="K79" s="37"/>
      <c r="L79" s="26"/>
    </row>
    <row r="80" spans="2:12" ht="9.9499999999999993" customHeight="1">
      <c r="B80" s="10"/>
      <c r="C80" s="37"/>
      <c r="D80" s="38"/>
      <c r="E80" s="39"/>
      <c r="F80" s="39"/>
      <c r="G80" s="40"/>
      <c r="H80" s="39"/>
      <c r="I80" s="39"/>
      <c r="J80" s="39"/>
      <c r="K80" s="37"/>
      <c r="L80" s="26"/>
    </row>
    <row r="81" spans="1:12" ht="9.9499999999999993" customHeight="1">
      <c r="B81" s="10"/>
      <c r="C81" s="37"/>
      <c r="D81" s="37"/>
      <c r="E81" s="39"/>
      <c r="F81" s="39"/>
      <c r="G81" s="40"/>
      <c r="H81" s="39"/>
      <c r="I81" s="39"/>
      <c r="J81" s="39"/>
      <c r="K81" s="37"/>
      <c r="L81" s="26"/>
    </row>
    <row r="82" spans="1:12" ht="9.9499999999999993" customHeight="1">
      <c r="B82" s="10"/>
      <c r="C82" s="37"/>
      <c r="D82" s="37"/>
      <c r="E82" s="39"/>
      <c r="F82" s="39"/>
      <c r="G82" s="40"/>
      <c r="H82" s="39"/>
      <c r="I82" s="39"/>
      <c r="J82" s="39"/>
      <c r="K82" s="37"/>
      <c r="L82" s="26"/>
    </row>
    <row r="83" spans="1:12" ht="9.9499999999999993" customHeight="1">
      <c r="B83" s="10"/>
      <c r="C83" s="37"/>
      <c r="D83" s="37"/>
      <c r="E83" s="39"/>
      <c r="F83" s="39"/>
      <c r="G83" s="40"/>
      <c r="H83" s="39"/>
      <c r="I83" s="39"/>
      <c r="J83" s="39"/>
      <c r="K83" s="37"/>
      <c r="L83" s="26"/>
    </row>
    <row r="84" spans="1:12" ht="9.9499999999999993" customHeight="1">
      <c r="B84" s="10"/>
      <c r="C84" s="37"/>
      <c r="D84" s="37"/>
      <c r="E84" s="39"/>
      <c r="F84" s="39"/>
      <c r="G84" s="40"/>
      <c r="H84" s="39"/>
      <c r="I84" s="39"/>
      <c r="J84" s="39"/>
      <c r="K84" s="37"/>
      <c r="L84" s="26"/>
    </row>
    <row r="85" spans="1:12" ht="9.9499999999999993" customHeight="1">
      <c r="B85" s="10"/>
      <c r="C85" s="37"/>
      <c r="D85" s="37"/>
      <c r="E85" s="39"/>
      <c r="F85" s="39"/>
      <c r="G85" s="40"/>
      <c r="H85" s="39"/>
      <c r="I85" s="39"/>
      <c r="J85" s="39"/>
      <c r="K85" s="37"/>
      <c r="L85" s="26"/>
    </row>
    <row r="86" spans="1:12" ht="9.9499999999999993" customHeight="1">
      <c r="B86" s="10"/>
      <c r="C86" s="37"/>
      <c r="D86" s="37"/>
      <c r="E86" s="39"/>
      <c r="F86" s="39"/>
      <c r="G86" s="40"/>
      <c r="H86" s="39"/>
      <c r="I86" s="39"/>
      <c r="J86" s="39"/>
      <c r="K86" s="37"/>
      <c r="L86" s="26"/>
    </row>
    <row r="87" spans="1:12" s="13" customFormat="1" ht="9.9499999999999993" customHeight="1">
      <c r="B87" s="10"/>
      <c r="C87" s="37"/>
      <c r="D87" s="37"/>
      <c r="E87" s="39"/>
      <c r="F87" s="39"/>
      <c r="G87" s="40"/>
      <c r="H87" s="39"/>
      <c r="I87" s="39"/>
      <c r="J87" s="39"/>
      <c r="K87" s="37"/>
      <c r="L87" s="26"/>
    </row>
    <row r="88" spans="1:12" ht="9.9499999999999993" customHeight="1">
      <c r="B88" s="10"/>
      <c r="C88" s="37"/>
      <c r="D88" s="37"/>
      <c r="E88" s="39"/>
      <c r="F88" s="39"/>
      <c r="G88" s="40"/>
      <c r="H88" s="39"/>
      <c r="I88" s="39"/>
      <c r="J88" s="39"/>
      <c r="K88" s="37"/>
      <c r="L88" s="26"/>
    </row>
    <row r="89" spans="1:12" ht="9.9499999999999993" customHeight="1">
      <c r="B89" s="10"/>
      <c r="C89" s="37"/>
      <c r="D89" s="37"/>
      <c r="E89" s="39"/>
      <c r="F89" s="39"/>
      <c r="G89" s="40"/>
      <c r="H89" s="39"/>
      <c r="I89" s="39"/>
      <c r="J89" s="39"/>
      <c r="K89" s="37"/>
      <c r="L89" s="26"/>
    </row>
    <row r="90" spans="1:12" ht="9.9499999999999993" customHeight="1">
      <c r="B90" s="10"/>
      <c r="C90" s="37"/>
      <c r="D90" s="37"/>
      <c r="E90" s="39"/>
      <c r="F90" s="39"/>
      <c r="G90" s="40"/>
      <c r="H90" s="39"/>
      <c r="I90" s="39"/>
      <c r="J90" s="39"/>
      <c r="K90" s="37"/>
      <c r="L90" s="26"/>
    </row>
    <row r="91" spans="1:12" ht="9.9499999999999993" customHeight="1">
      <c r="A91" s="20"/>
      <c r="B91" s="10"/>
      <c r="C91" s="37"/>
      <c r="D91" s="37"/>
      <c r="E91" s="39"/>
      <c r="F91" s="39"/>
      <c r="G91" s="40"/>
      <c r="H91" s="39"/>
      <c r="I91" s="39"/>
      <c r="J91" s="39"/>
      <c r="K91" s="37"/>
      <c r="L91" s="26"/>
    </row>
    <row r="92" spans="1:12" ht="9.9499999999999993" customHeight="1">
      <c r="A92" s="20"/>
      <c r="B92" s="10"/>
      <c r="C92" s="37"/>
      <c r="D92" s="37"/>
      <c r="E92" s="39"/>
      <c r="F92" s="39"/>
      <c r="G92" s="40"/>
      <c r="H92" s="39"/>
      <c r="I92" s="39"/>
      <c r="J92" s="39"/>
      <c r="K92" s="37"/>
      <c r="L92" s="26"/>
    </row>
    <row r="93" spans="1:12" ht="9.9499999999999993" customHeight="1">
      <c r="B93" s="10"/>
      <c r="C93" s="37"/>
      <c r="D93" s="37"/>
      <c r="E93" s="39"/>
      <c r="F93" s="39"/>
      <c r="G93" s="40"/>
      <c r="H93" s="39"/>
      <c r="I93" s="39"/>
      <c r="J93" s="39"/>
      <c r="K93" s="37"/>
      <c r="L93" s="26"/>
    </row>
    <row r="94" spans="1:12" ht="9.9499999999999993" customHeight="1">
      <c r="B94" s="10"/>
      <c r="C94" s="37"/>
      <c r="D94" s="37"/>
      <c r="E94" s="39"/>
      <c r="F94" s="39"/>
      <c r="G94" s="40"/>
      <c r="H94" s="39"/>
      <c r="I94" s="39"/>
      <c r="J94" s="39"/>
      <c r="K94" s="37"/>
      <c r="L94" s="26"/>
    </row>
    <row r="95" spans="1:12" ht="9.9499999999999993" customHeight="1">
      <c r="B95" s="10"/>
      <c r="C95" s="37"/>
      <c r="D95" s="37"/>
      <c r="E95" s="39"/>
      <c r="F95" s="39"/>
      <c r="G95" s="40"/>
      <c r="H95" s="39"/>
      <c r="I95" s="39"/>
      <c r="J95" s="39"/>
      <c r="K95" s="37"/>
      <c r="L95" s="26"/>
    </row>
    <row r="96" spans="1:12" s="13" customFormat="1" ht="9.9499999999999993" customHeight="1">
      <c r="A96" s="12"/>
      <c r="B96" s="10"/>
      <c r="C96" s="37"/>
      <c r="D96" s="37"/>
      <c r="E96" s="39"/>
      <c r="F96" s="39"/>
      <c r="G96" s="40"/>
      <c r="H96" s="39"/>
      <c r="I96" s="39"/>
      <c r="J96" s="39"/>
      <c r="K96" s="37"/>
      <c r="L96" s="26"/>
    </row>
    <row r="97" spans="2:12" ht="5.0999999999999996" customHeight="1" thickBot="1">
      <c r="B97" s="30"/>
      <c r="C97" s="21"/>
      <c r="D97" s="22"/>
      <c r="E97" s="22"/>
      <c r="F97" s="22"/>
      <c r="G97" s="21"/>
      <c r="H97" s="22"/>
      <c r="I97" s="22"/>
      <c r="J97" s="22"/>
      <c r="K97" s="22"/>
      <c r="L97" s="27"/>
    </row>
    <row r="98" spans="2:12">
      <c r="B98" s="2"/>
      <c r="D98" s="32"/>
      <c r="E98" s="16"/>
      <c r="F98" s="13"/>
      <c r="G98" s="17"/>
      <c r="H98" s="13"/>
      <c r="I98" s="13"/>
      <c r="J98" s="13"/>
    </row>
    <row r="99" spans="2:12">
      <c r="B99" s="2"/>
      <c r="D99" s="32"/>
      <c r="E99" s="16"/>
      <c r="F99" s="13"/>
      <c r="G99" s="17"/>
      <c r="H99" s="13"/>
      <c r="I99" s="13"/>
      <c r="J99" s="13"/>
    </row>
    <row r="100" spans="2:12">
      <c r="B100" s="2"/>
      <c r="D100" s="32"/>
      <c r="E100" s="16"/>
      <c r="F100" s="13"/>
      <c r="G100" s="17"/>
      <c r="H100" s="13"/>
      <c r="I100" s="13"/>
      <c r="J100" s="13"/>
    </row>
  </sheetData>
  <phoneticPr fontId="0" type="noConversion"/>
  <printOptions horizontalCentered="1" verticalCentered="1"/>
  <pageMargins left="0" right="0" top="0" bottom="0.19685039370078741" header="0.41" footer="0"/>
  <pageSetup paperSize="9" scale="72" orientation="portrait" horizont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C3:F14"/>
  <sheetViews>
    <sheetView workbookViewId="0">
      <selection activeCell="E3" sqref="E3:F14"/>
    </sheetView>
  </sheetViews>
  <sheetFormatPr defaultRowHeight="12.75"/>
  <sheetData>
    <row r="3" spans="3:6" ht="15">
      <c r="C3" s="39" t="s">
        <v>12</v>
      </c>
      <c r="D3" s="37" t="s">
        <v>13</v>
      </c>
      <c r="E3" s="49" t="str">
        <f>IF(ISNA(VLOOKUP(TRIM(C3),[1]!Table_Query_from_BetcoViews[[#All],[AlternateID]:[MainSKU]],4,FALSE))=TRUE,(C3),(LEFT(VLOOKUP(TRIM(C3),[1]!Table_Query_from_BetcoViews[[#All],[AlternateID]:[MainSKU]],4,FALSE),6)))</f>
        <v>SL17531VE</v>
      </c>
      <c r="F3" s="50" t="str">
        <f>IFERROR(VLOOKUP(TRIM(C3),[1]!Table_Query_from_BetcoViews[[AlternateID]:[ItemDescr2]],5,FALSE),D3)</f>
        <v>GREEN TANK</v>
      </c>
    </row>
    <row r="4" spans="3:6" ht="15">
      <c r="C4" s="39" t="s">
        <v>14</v>
      </c>
      <c r="D4" s="37" t="s">
        <v>15</v>
      </c>
      <c r="E4" s="49" t="str">
        <f>IF(ISNA(VLOOKUP(TRIM(C4),[1]!Table_Query_from_BetcoViews[[#All],[AlternateID]:[MainSKU]],4,FALSE))=TRUE,(C4),(LEFT(VLOOKUP(TRIM(C4),[1]!Table_Query_from_BetcoViews[[#All],[AlternateID]:[MainSKU]],4,FALSE),6)))</f>
        <v>SL17531AS</v>
      </c>
      <c r="F4" s="50" t="str">
        <f>IFERROR(VLOOKUP(TRIM(C4),[1]!Table_Query_from_BetcoViews[[AlternateID]:[ItemDescr2]],5,FALSE),D4)</f>
        <v>GREY TANK</v>
      </c>
    </row>
    <row r="5" spans="3:6" ht="15">
      <c r="C5" s="39" t="s">
        <v>16</v>
      </c>
      <c r="D5" s="37" t="s">
        <v>17</v>
      </c>
      <c r="E5" s="49" t="str">
        <f>IF(ISNA(VLOOKUP(TRIM(C5),[1]!Table_Query_from_BetcoViews[[#All],[AlternateID]:[MainSKU]],4,FALSE))=TRUE,(C5),(LEFT(VLOOKUP(TRIM(C5),[1]!Table_Query_from_BetcoViews[[#All],[AlternateID]:[MainSKU]],4,FALSE),6)))</f>
        <v>SL17531RO</v>
      </c>
      <c r="F5" s="50" t="str">
        <f>IFERROR(VLOOKUP(TRIM(C5),[1]!Table_Query_from_BetcoViews[[AlternateID]:[ItemDescr2]],5,FALSE),D5)</f>
        <v>RED TANK</v>
      </c>
    </row>
    <row r="6" spans="3:6" ht="15">
      <c r="C6" s="39" t="s">
        <v>18</v>
      </c>
      <c r="D6" s="37" t="s">
        <v>19</v>
      </c>
      <c r="E6" s="49" t="str">
        <f>IF(ISNA(VLOOKUP(TRIM(C6),[1]!Table_Query_from_BetcoViews[[#All],[AlternateID]:[MainSKU]],4,FALSE))=TRUE,(C6),(LEFT(VLOOKUP(TRIM(C6),[1]!Table_Query_from_BetcoViews[[#All],[AlternateID]:[MainSKU]],4,FALSE),6)))</f>
        <v>SL17342NE</v>
      </c>
      <c r="F6" s="50" t="str">
        <f>IFERROR(VLOOKUP(TRIM(C6),[1]!Table_Query_from_BetcoViews[[AlternateID]:[ItemDescr2]],5,FALSE),D6)</f>
        <v>BLACK BOX</v>
      </c>
    </row>
    <row r="7" spans="3:6" ht="15">
      <c r="C7" s="39" t="s">
        <v>20</v>
      </c>
      <c r="D7" s="37" t="s">
        <v>21</v>
      </c>
      <c r="E7" s="49" t="str">
        <f>IF(ISNA(VLOOKUP(TRIM(C7),[1]!Table_Query_from_BetcoViews[[#All],[AlternateID]:[MainSKU]],4,FALSE))=TRUE,(C7),(LEFT(VLOOKUP(TRIM(C7),[1]!Table_Query_from_BetcoViews[[#All],[AlternateID]:[MainSKU]],4,FALSE),6)))</f>
        <v>SL17342BC</v>
      </c>
      <c r="F7" s="50" t="str">
        <f>IFERROR(VLOOKUP(TRIM(C7),[1]!Table_Query_from_BetcoViews[[AlternateID]:[ItemDescr2]],5,FALSE),D7)</f>
        <v>RED BOX</v>
      </c>
    </row>
    <row r="8" spans="3:6" ht="15">
      <c r="C8" s="39" t="s">
        <v>22</v>
      </c>
      <c r="D8" s="37" t="s">
        <v>23</v>
      </c>
      <c r="E8" s="49" t="str">
        <f>IF(ISNA(VLOOKUP(TRIM(C8),[1]!Table_Query_from_BetcoViews[[#All],[AlternateID]:[MainSKU]],4,FALSE))=TRUE,(C8),(LEFT(VLOOKUP(TRIM(C8),[1]!Table_Query_from_BetcoViews[[#All],[AlternateID]:[MainSKU]],4,FALSE),6)))</f>
        <v>SL09814F</v>
      </c>
      <c r="F8" s="50" t="str">
        <f>IFERROR(VLOOKUP(TRIM(C8),[1]!Table_Query_from_BetcoViews[[AlternateID]:[ItemDescr2]],5,FALSE),D8)</f>
        <v>HANDLE</v>
      </c>
    </row>
    <row r="9" spans="3:6" ht="15">
      <c r="C9" s="39" t="s">
        <v>24</v>
      </c>
      <c r="D9" s="37" t="s">
        <v>25</v>
      </c>
      <c r="E9" s="49" t="str">
        <f>IF(ISNA(VLOOKUP(TRIM(C9),[1]!Table_Query_from_BetcoViews[[#All],[AlternateID]:[MainSKU]],4,FALSE))=TRUE,(C9),(LEFT(VLOOKUP(TRIM(C9),[1]!Table_Query_from_BetcoViews[[#All],[AlternateID]:[MainSKU]],4,FALSE),6)))</f>
        <v>SL39006</v>
      </c>
      <c r="F9" s="50" t="str">
        <f>IFERROR(VLOOKUP(TRIM(C9),[1]!Table_Query_from_BetcoViews[[AlternateID]:[ItemDescr2]],5,FALSE),D9)</f>
        <v>FRAME</v>
      </c>
    </row>
    <row r="10" spans="3:6" ht="15">
      <c r="C10" s="39" t="s">
        <v>26</v>
      </c>
      <c r="D10" s="37" t="s">
        <v>27</v>
      </c>
      <c r="E10" s="49" t="str">
        <f>IF(ISNA(VLOOKUP(TRIM(C10),[1]!Table_Query_from_BetcoViews[[#All],[AlternateID]:[MainSKU]],4,FALSE))=TRUE,(C10),(LEFT(VLOOKUP(TRIM(C10),[1]!Table_Query_from_BetcoViews[[#All],[AlternateID]:[MainSKU]],4,FALSE),6)))</f>
        <v>SL09696F</v>
      </c>
      <c r="F10" s="50" t="str">
        <f>IFERROR(VLOOKUP(TRIM(C10),[1]!Table_Query_from_BetcoViews[[AlternateID]:[ItemDescr2]],5,FALSE),D10)</f>
        <v>STEERING COLUMN</v>
      </c>
    </row>
    <row r="11" spans="3:6" ht="15">
      <c r="C11" s="39" t="s">
        <v>28</v>
      </c>
      <c r="D11" s="37" t="s">
        <v>27</v>
      </c>
      <c r="E11" s="49" t="str">
        <f>IF(ISNA(VLOOKUP(TRIM(C11),[1]!Table_Query_from_BetcoViews[[#All],[AlternateID]:[MainSKU]],4,FALSE))=TRUE,(C11),(LEFT(VLOOKUP(TRIM(C11),[1]!Table_Query_from_BetcoViews[[#All],[AlternateID]:[MainSKU]],4,FALSE),6)))</f>
        <v>SL09697F</v>
      </c>
      <c r="F11" s="50" t="str">
        <f>IFERROR(VLOOKUP(TRIM(C11),[1]!Table_Query_from_BetcoViews[[AlternateID]:[ItemDescr2]],5,FALSE),D11)</f>
        <v>STEERING COLUMN</v>
      </c>
    </row>
    <row r="12" spans="3:6" ht="15">
      <c r="C12" s="39" t="s">
        <v>29</v>
      </c>
      <c r="D12" s="37" t="s">
        <v>30</v>
      </c>
      <c r="E12" s="49" t="str">
        <f>IF(ISNA(VLOOKUP(TRIM(C12),[1]!Table_Query_from_BetcoViews[[#All],[AlternateID]:[MainSKU]],4,FALSE))=TRUE,(C12),(LEFT(VLOOKUP(TRIM(C12),[1]!Table_Query_from_BetcoViews[[#All],[AlternateID]:[MainSKU]],4,FALSE),6)))</f>
        <v>SL17337NE</v>
      </c>
      <c r="F12" s="50" t="str">
        <f>IFERROR(VLOOKUP(TRIM(C12),[1]!Table_Query_from_BetcoViews[[AlternateID]:[ItemDescr2]],5,FALSE),D12)</f>
        <v>CASE</v>
      </c>
    </row>
    <row r="13" spans="3:6" ht="15">
      <c r="C13" s="39" t="s">
        <v>31</v>
      </c>
      <c r="D13" s="37" t="s">
        <v>32</v>
      </c>
      <c r="E13" s="49" t="str">
        <f>IF(ISNA(VLOOKUP(TRIM(C13),[1]!Table_Query_from_BetcoViews[[#All],[AlternateID]:[MainSKU]],4,FALSE))=TRUE,(C13),(LEFT(VLOOKUP(TRIM(C13),[1]!Table_Query_from_BetcoViews[[#All],[AlternateID]:[MainSKU]],4,FALSE),6)))</f>
        <v>SL17337BC</v>
      </c>
      <c r="F13" s="50" t="str">
        <f>IFERROR(VLOOKUP(TRIM(C13),[1]!Table_Query_from_BetcoViews[[AlternateID]:[ItemDescr2]],5,FALSE),D13)</f>
        <v>RED CASE</v>
      </c>
    </row>
    <row r="14" spans="3:6" ht="15">
      <c r="C14" s="39" t="s">
        <v>33</v>
      </c>
      <c r="D14" s="37" t="s">
        <v>34</v>
      </c>
      <c r="E14" s="49" t="str">
        <f>IF(ISNA(VLOOKUP(TRIM(C14),[1]!Table_Query_from_BetcoViews[[#All],[AlternateID]:[MainSKU]],4,FALSE))=TRUE,(C14),(LEFT(VLOOKUP(TRIM(C14),[1]!Table_Query_from_BetcoViews[[#All],[AlternateID]:[MainSKU]],4,FALSE),6)))</f>
        <v>SL17516NE-2</v>
      </c>
      <c r="F14" s="50" t="str">
        <f>IFERROR(VLOOKUP(TRIM(C14),[1]!Table_Query_from_BetcoViews[[AlternateID]:[ItemDescr2]],5,FALSE),D14)</f>
        <v>BLACK TANK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4108E186E9374D9EED37B3E6A04DC9" ma:contentTypeVersion="12" ma:contentTypeDescription="Create a new document." ma:contentTypeScope="" ma:versionID="b83fd9c99c6195f566848c4fe42d3f05">
  <xsd:schema xmlns:xsd="http://www.w3.org/2001/XMLSchema" xmlns:xs="http://www.w3.org/2001/XMLSchema" xmlns:p="http://schemas.microsoft.com/office/2006/metadata/properties" xmlns:ns2="be2d7423-8830-4d8d-9e93-7d993877a5eb" xmlns:ns3="bdaac88e-5f8b-459b-bd44-68cff2cd19f0" targetNamespace="http://schemas.microsoft.com/office/2006/metadata/properties" ma:root="true" ma:fieldsID="f4d36ea086d5759e82af32e0607c8f26" ns2:_="" ns3:_="">
    <xsd:import namespace="be2d7423-8830-4d8d-9e93-7d993877a5eb"/>
    <xsd:import namespace="bdaac88e-5f8b-459b-bd44-68cff2cd19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2d7423-8830-4d8d-9e93-7d993877a5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4ec1e114-73f4-41d4-9056-046e7e5903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c88e-5f8b-459b-bd44-68cff2cd19f0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3b20c64d-e67e-4274-ad54-0ef3d72d2de2}" ma:internalName="TaxCatchAll" ma:showField="CatchAllData" ma:web="bdaac88e-5f8b-459b-bd44-68cff2cd19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daac88e-5f8b-459b-bd44-68cff2cd19f0" xsi:nil="true"/>
    <lcf76f155ced4ddcb4097134ff3c332f xmlns="be2d7423-8830-4d8d-9e93-7d993877a5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D4A6C0A-47F5-4800-BFFA-43F1CA082B43}"/>
</file>

<file path=customXml/itemProps2.xml><?xml version="1.0" encoding="utf-8"?>
<ds:datastoreItem xmlns:ds="http://schemas.openxmlformats.org/officeDocument/2006/customXml" ds:itemID="{A3A3305C-C086-4042-80AE-6AFE5BBA65CB}"/>
</file>

<file path=customXml/itemProps3.xml><?xml version="1.0" encoding="utf-8"?>
<ds:datastoreItem xmlns:ds="http://schemas.openxmlformats.org/officeDocument/2006/customXml" ds:itemID="{95CDD424-E5D7-4F03-9B9F-A464D528DD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 </vt:lpstr>
      <vt:lpstr>Sheet1</vt:lpstr>
      <vt:lpstr>'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Preinstalled User</dc:creator>
  <cp:lastModifiedBy>Pete Samuelson</cp:lastModifiedBy>
  <cp:lastPrinted>2010-10-14T19:43:23Z</cp:lastPrinted>
  <dcterms:created xsi:type="dcterms:W3CDTF">1997-12-01T08:08:23Z</dcterms:created>
  <dcterms:modified xsi:type="dcterms:W3CDTF">2010-10-14T19:43:30Z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0x010100A64108E186E9374D9EED37B3E6A04DC9</vt:lpwstr>
  </property>
</Properties>
</file>